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arlotte's Documents\2017\SafiSan Toolkit (old)\3. Module 3. Project Implementation\4b. Social Marketing Activities\"/>
    </mc:Choice>
  </mc:AlternateContent>
  <bookViews>
    <workbookView xWindow="0" yWindow="45" windowWidth="19140" windowHeight="7965"/>
  </bookViews>
  <sheets>
    <sheet name="1. Baraza Planning" sheetId="1" r:id="rId1"/>
    <sheet name="2. Baraza Evaluation" sheetId="4" r:id="rId2"/>
  </sheets>
  <calcPr calcId="162913"/>
</workbook>
</file>

<file path=xl/calcChain.xml><?xml version="1.0" encoding="utf-8"?>
<calcChain xmlns="http://schemas.openxmlformats.org/spreadsheetml/2006/main">
  <c r="E44" i="4" l="1"/>
  <c r="L67" i="1" l="1"/>
  <c r="E72" i="1" s="1"/>
  <c r="L60" i="1"/>
  <c r="E71" i="1"/>
  <c r="G67" i="1"/>
  <c r="E70" i="1" s="1"/>
  <c r="G53" i="1"/>
  <c r="G41" i="1"/>
  <c r="E43" i="4"/>
  <c r="E42" i="4"/>
  <c r="E75" i="1" l="1"/>
</calcChain>
</file>

<file path=xl/sharedStrings.xml><?xml version="1.0" encoding="utf-8"?>
<sst xmlns="http://schemas.openxmlformats.org/spreadsheetml/2006/main" count="159" uniqueCount="92">
  <si>
    <t xml:space="preserve">Required materials </t>
  </si>
  <si>
    <t>Residents</t>
  </si>
  <si>
    <t xml:space="preserve">Project Task Team members </t>
  </si>
  <si>
    <r>
      <t>Sheet for the planning, budgeting and assessment of public meetings (</t>
    </r>
    <r>
      <rPr>
        <i/>
        <sz val="14"/>
        <color theme="3" tint="-0.249977111117893"/>
        <rFont val="Calibri"/>
        <family val="2"/>
        <scheme val="minor"/>
      </rPr>
      <t>Barazas</t>
    </r>
    <r>
      <rPr>
        <sz val="14"/>
        <color theme="3" tint="-0.249977111117893"/>
        <rFont val="Calibri"/>
        <family val="2"/>
        <scheme val="minor"/>
      </rPr>
      <t xml:space="preserve">) </t>
    </r>
  </si>
  <si>
    <t>Public Health Officer</t>
  </si>
  <si>
    <t xml:space="preserve">Others: </t>
  </si>
  <si>
    <t xml:space="preserve">Describe: </t>
  </si>
  <si>
    <t xml:space="preserve">County Officials </t>
  </si>
  <si>
    <t>Chief</t>
  </si>
  <si>
    <t>WSP Sanitation Unit</t>
  </si>
  <si>
    <t xml:space="preserve">WSP Management </t>
  </si>
  <si>
    <t>Topic</t>
  </si>
  <si>
    <t>No.</t>
  </si>
  <si>
    <t>Opinion leaders</t>
  </si>
  <si>
    <t xml:space="preserve">Why is it important to hold this public meeting? </t>
  </si>
  <si>
    <t xml:space="preserve">No. </t>
  </si>
  <si>
    <t>Tent</t>
  </si>
  <si>
    <t xml:space="preserve">Chairs </t>
  </si>
  <si>
    <t>Banner</t>
  </si>
  <si>
    <t>Megaphone</t>
  </si>
  <si>
    <t xml:space="preserve">Drummers </t>
  </si>
  <si>
    <t>PLANNING of the Public Meeting</t>
  </si>
  <si>
    <t>B)  Programme of the public meeting</t>
  </si>
  <si>
    <t>C)  Target group of the public meeting</t>
  </si>
  <si>
    <t>Sodas</t>
  </si>
  <si>
    <t>Snacks</t>
  </si>
  <si>
    <t>County</t>
  </si>
  <si>
    <t xml:space="preserve">Special target group: </t>
  </si>
  <si>
    <t>A) Main objectives of the public meeting</t>
  </si>
  <si>
    <t xml:space="preserve">Theatre group </t>
  </si>
  <si>
    <t>Presenter/facilitator</t>
  </si>
  <si>
    <t>E)  Organisers of the public meeting</t>
  </si>
  <si>
    <t xml:space="preserve">D)  Expected participants </t>
  </si>
  <si>
    <t>Please tick</t>
  </si>
  <si>
    <t xml:space="preserve">Expected no. </t>
  </si>
  <si>
    <t xml:space="preserve">Required persons </t>
  </si>
  <si>
    <t>Tables</t>
  </si>
  <si>
    <t>Allowances</t>
  </si>
  <si>
    <t>G)  Required budget</t>
  </si>
  <si>
    <t>Other requirements</t>
  </si>
  <si>
    <t>Unit cost (KSh)</t>
  </si>
  <si>
    <t xml:space="preserve">Cost (KSh) </t>
  </si>
  <si>
    <t>Hiring the venue</t>
  </si>
  <si>
    <t>Transport</t>
  </si>
  <si>
    <t xml:space="preserve">KSh </t>
  </si>
  <si>
    <t>Water quality testing kit</t>
  </si>
  <si>
    <t>Costs (KSh)</t>
  </si>
  <si>
    <t>Unit costs (KSh)</t>
  </si>
  <si>
    <t>Description</t>
  </si>
  <si>
    <t xml:space="preserve">TOTAL: </t>
  </si>
  <si>
    <t xml:space="preserve">Explain </t>
  </si>
  <si>
    <t>Participant</t>
  </si>
  <si>
    <t>Organiser</t>
  </si>
  <si>
    <t>Material</t>
  </si>
  <si>
    <t>Person/group</t>
  </si>
  <si>
    <t xml:space="preserve">Other costs: </t>
  </si>
  <si>
    <t>Budget lines</t>
  </si>
  <si>
    <t>Start (hrs.)</t>
  </si>
  <si>
    <t>Finish (hrs.)</t>
  </si>
  <si>
    <t xml:space="preserve">F) Required persons &amp; materials </t>
  </si>
  <si>
    <t>Public address system</t>
  </si>
  <si>
    <t>Required materials</t>
  </si>
  <si>
    <t>County:</t>
  </si>
  <si>
    <t>Water Service Provider:</t>
  </si>
  <si>
    <t xml:space="preserve">Area: </t>
  </si>
  <si>
    <t xml:space="preserve">Venue: </t>
  </si>
  <si>
    <t xml:space="preserve">Project no.: </t>
  </si>
  <si>
    <t>Remarks</t>
  </si>
  <si>
    <r>
      <t xml:space="preserve">Date of the </t>
    </r>
    <r>
      <rPr>
        <i/>
        <sz val="11"/>
        <color theme="1"/>
        <rFont val="Calibri"/>
        <family val="2"/>
        <scheme val="minor"/>
      </rPr>
      <t>baraza:</t>
    </r>
  </si>
  <si>
    <t>EVALUATION of the Public Meeting</t>
  </si>
  <si>
    <t xml:space="preserve">Actual no. </t>
  </si>
  <si>
    <t>Participated</t>
  </si>
  <si>
    <r>
      <t xml:space="preserve">Expected </t>
    </r>
    <r>
      <rPr>
        <sz val="8"/>
        <color theme="1"/>
        <rFont val="Calibri"/>
        <family val="2"/>
        <scheme val="minor"/>
      </rPr>
      <t>(1)</t>
    </r>
  </si>
  <si>
    <t>Planned costs (KSh)</t>
  </si>
  <si>
    <t>Actual costs (KSh)</t>
  </si>
  <si>
    <t xml:space="preserve">Explain: </t>
  </si>
  <si>
    <t xml:space="preserve">Discrepancy (KSh) </t>
  </si>
  <si>
    <t xml:space="preserve"> GRAND TOTAL: </t>
  </si>
  <si>
    <t>TOTAL:</t>
  </si>
  <si>
    <t xml:space="preserve">H)  Expected participants and actual attendance </t>
  </si>
  <si>
    <t>I)  Organisers of the public meeting</t>
  </si>
  <si>
    <t xml:space="preserve">J)  Budget and actual costs </t>
  </si>
  <si>
    <t>Total costs:</t>
  </si>
  <si>
    <t>Total participants</t>
  </si>
  <si>
    <t xml:space="preserve">Cost per participant: </t>
  </si>
  <si>
    <t xml:space="preserve">Costs &amp; participants </t>
  </si>
  <si>
    <t xml:space="preserve">KSh &amp; No. </t>
  </si>
  <si>
    <t>PAGE 1</t>
  </si>
  <si>
    <t>PAGE 2</t>
  </si>
  <si>
    <t>K) Cost per participant (see H1)</t>
  </si>
  <si>
    <r>
      <rPr>
        <sz val="22"/>
        <color theme="4" tint="-0.499984740745262"/>
        <rFont val="Calibri"/>
        <family val="2"/>
        <scheme val="minor"/>
      </rPr>
      <t>Water Sector Trust Fund</t>
    </r>
    <r>
      <rPr>
        <sz val="22"/>
        <color theme="0" tint="-0.499984740745262"/>
        <rFont val="Calibri"/>
        <family val="2"/>
        <scheme val="minor"/>
      </rPr>
      <t xml:space="preserve"> &amp;</t>
    </r>
    <r>
      <rPr>
        <sz val="22"/>
        <color rgb="FFC00000"/>
        <rFont val="Calibri"/>
        <family val="2"/>
        <scheme val="minor"/>
      </rPr>
      <t xml:space="preserve"> GIZ</t>
    </r>
  </si>
  <si>
    <t>County Resident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</si>
</sst>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0" tint="-0.499984740745262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/>
    <xf numFmtId="0" fontId="7" fillId="0" borderId="0" xfId="0" applyFont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1" fillId="5" borderId="15" xfId="0" applyFont="1" applyFill="1" applyBorder="1"/>
    <xf numFmtId="0" fontId="0" fillId="5" borderId="16" xfId="0" applyFill="1" applyBorder="1"/>
    <xf numFmtId="0" fontId="0" fillId="5" borderId="17" xfId="0" applyFill="1" applyBorder="1"/>
    <xf numFmtId="0" fontId="1" fillId="2" borderId="15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1" xfId="0" applyBorder="1"/>
    <xf numFmtId="0" fontId="0" fillId="6" borderId="1" xfId="0" applyFill="1" applyBorder="1" applyAlignment="1">
      <alignment horizontal="center" vertical="top"/>
    </xf>
    <xf numFmtId="0" fontId="0" fillId="4" borderId="1" xfId="0" applyFill="1" applyBorder="1"/>
    <xf numFmtId="0" fontId="0" fillId="6" borderId="1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3" borderId="1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8" xfId="0" applyBorder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>
      <alignment horizontal="center"/>
    </xf>
    <xf numFmtId="0" fontId="0" fillId="7" borderId="0" xfId="0" applyFill="1" applyBorder="1" applyAlignment="1"/>
    <xf numFmtId="0" fontId="0" fillId="4" borderId="3" xfId="0" applyFill="1" applyBorder="1"/>
    <xf numFmtId="0" fontId="0" fillId="4" borderId="18" xfId="0" applyFill="1" applyBorder="1"/>
    <xf numFmtId="0" fontId="0" fillId="2" borderId="16" xfId="0" applyFill="1" applyBorder="1" applyAlignment="1">
      <alignment horizontal="center"/>
    </xf>
    <xf numFmtId="0" fontId="0" fillId="4" borderId="16" xfId="0" applyFill="1" applyBorder="1" applyAlignment="1"/>
    <xf numFmtId="0" fontId="9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0" fillId="4" borderId="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5" xfId="0" applyFill="1" applyBorder="1" applyAlignment="1"/>
    <xf numFmtId="0" fontId="1" fillId="4" borderId="15" xfId="0" applyFont="1" applyFill="1" applyBorder="1" applyAlignment="1"/>
    <xf numFmtId="0" fontId="1" fillId="4" borderId="16" xfId="0" applyFont="1" applyFill="1" applyBorder="1" applyAlignment="1"/>
    <xf numFmtId="0" fontId="0" fillId="11" borderId="1" xfId="0" applyFill="1" applyBorder="1" applyAlignment="1">
      <alignment horizontal="center"/>
    </xf>
    <xf numFmtId="0" fontId="13" fillId="4" borderId="3" xfId="0" applyFont="1" applyFill="1" applyBorder="1"/>
    <xf numFmtId="0" fontId="13" fillId="4" borderId="18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0" fillId="4" borderId="17" xfId="0" applyFill="1" applyBorder="1" applyAlignment="1"/>
    <xf numFmtId="0" fontId="14" fillId="4" borderId="1" xfId="0" applyFont="1" applyFill="1" applyBorder="1" applyAlignment="1">
      <alignment horizontal="center"/>
    </xf>
    <xf numFmtId="0" fontId="14" fillId="4" borderId="16" xfId="0" applyFont="1" applyFill="1" applyBorder="1" applyAlignment="1"/>
    <xf numFmtId="0" fontId="14" fillId="0" borderId="11" xfId="0" applyFont="1" applyBorder="1"/>
    <xf numFmtId="0" fontId="14" fillId="0" borderId="3" xfId="0" applyFont="1" applyBorder="1"/>
    <xf numFmtId="0" fontId="14" fillId="0" borderId="18" xfId="0" applyFont="1" applyBorder="1"/>
    <xf numFmtId="0" fontId="14" fillId="4" borderId="1" xfId="0" applyFont="1" applyFill="1" applyBorder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1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14" fillId="0" borderId="10" xfId="0" applyNumberFormat="1" applyFont="1" applyBorder="1" applyAlignment="1"/>
    <xf numFmtId="164" fontId="14" fillId="0" borderId="6" xfId="0" applyNumberFormat="1" applyFont="1" applyBorder="1" applyAlignment="1"/>
    <xf numFmtId="164" fontId="14" fillId="0" borderId="26" xfId="0" applyNumberFormat="1" applyFont="1" applyBorder="1" applyAlignment="1"/>
    <xf numFmtId="164" fontId="0" fillId="0" borderId="11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12" borderId="1" xfId="0" applyNumberFormat="1" applyFill="1" applyBorder="1"/>
    <xf numFmtId="164" fontId="0" fillId="0" borderId="1" xfId="0" applyNumberFormat="1" applyBorder="1"/>
    <xf numFmtId="164" fontId="0" fillId="0" borderId="12" xfId="0" applyNumberFormat="1" applyBorder="1" applyAlignment="1"/>
    <xf numFmtId="164" fontId="0" fillId="0" borderId="5" xfId="0" applyNumberFormat="1" applyBorder="1" applyAlignment="1"/>
    <xf numFmtId="164" fontId="0" fillId="0" borderId="23" xfId="0" applyNumberFormat="1" applyBorder="1" applyAlignment="1"/>
    <xf numFmtId="164" fontId="0" fillId="12" borderId="1" xfId="0" applyNumberFormat="1" applyFill="1" applyBorder="1" applyAlignment="1"/>
    <xf numFmtId="0" fontId="16" fillId="7" borderId="20" xfId="0" applyFont="1" applyFill="1" applyBorder="1"/>
    <xf numFmtId="0" fontId="14" fillId="7" borderId="20" xfId="0" applyFont="1" applyFill="1" applyBorder="1" applyAlignment="1"/>
    <xf numFmtId="164" fontId="14" fillId="12" borderId="19" xfId="0" applyNumberFormat="1" applyFont="1" applyFill="1" applyBorder="1" applyAlignment="1"/>
    <xf numFmtId="0" fontId="0" fillId="7" borderId="32" xfId="0" applyFill="1" applyBorder="1" applyAlignment="1"/>
    <xf numFmtId="0" fontId="0" fillId="7" borderId="19" xfId="0" applyFill="1" applyBorder="1" applyAlignment="1"/>
    <xf numFmtId="0" fontId="0" fillId="7" borderId="33" xfId="0" applyFill="1" applyBorder="1" applyAlignment="1"/>
    <xf numFmtId="0" fontId="0" fillId="6" borderId="3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164" fontId="0" fillId="0" borderId="23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0" fillId="6" borderId="35" xfId="0" applyFill="1" applyBorder="1"/>
    <xf numFmtId="0" fontId="0" fillId="4" borderId="35" xfId="0" applyFill="1" applyBorder="1"/>
    <xf numFmtId="0" fontId="0" fillId="4" borderId="35" xfId="0" applyFill="1" applyBorder="1" applyAlignment="1">
      <alignment horizontal="center"/>
    </xf>
    <xf numFmtId="0" fontId="2" fillId="13" borderId="1" xfId="0" applyFont="1" applyFill="1" applyBorder="1" applyAlignment="1">
      <alignment horizontal="right" vertical="center"/>
    </xf>
    <xf numFmtId="0" fontId="2" fillId="13" borderId="1" xfId="0" applyFont="1" applyFill="1" applyBorder="1" applyAlignment="1">
      <alignment horizontal="right"/>
    </xf>
    <xf numFmtId="0" fontId="1" fillId="11" borderId="15" xfId="0" applyFont="1" applyFill="1" applyBorder="1" applyAlignment="1">
      <alignment horizontal="right"/>
    </xf>
    <xf numFmtId="0" fontId="1" fillId="11" borderId="16" xfId="0" applyFont="1" applyFill="1" applyBorder="1" applyAlignment="1">
      <alignment horizontal="right"/>
    </xf>
    <xf numFmtId="0" fontId="1" fillId="11" borderId="17" xfId="0" applyFont="1" applyFill="1" applyBorder="1" applyAlignment="1">
      <alignment horizontal="right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11" borderId="21" xfId="0" applyFont="1" applyFill="1" applyBorder="1" applyAlignment="1">
      <alignment horizontal="right"/>
    </xf>
    <xf numFmtId="0" fontId="1" fillId="11" borderId="26" xfId="0" applyFont="1" applyFill="1" applyBorder="1" applyAlignment="1">
      <alignment horizontal="right"/>
    </xf>
    <xf numFmtId="0" fontId="1" fillId="11" borderId="22" xfId="0" applyFont="1" applyFill="1" applyBorder="1" applyAlignment="1">
      <alignment horizontal="right"/>
    </xf>
    <xf numFmtId="0" fontId="1" fillId="10" borderId="15" xfId="0" applyFont="1" applyFill="1" applyBorder="1" applyAlignment="1">
      <alignment horizontal="right"/>
    </xf>
    <xf numFmtId="0" fontId="1" fillId="10" borderId="16" xfId="0" applyFont="1" applyFill="1" applyBorder="1" applyAlignment="1">
      <alignment horizontal="right"/>
    </xf>
    <xf numFmtId="0" fontId="1" fillId="10" borderId="17" xfId="0" applyFont="1" applyFill="1" applyBorder="1" applyAlignment="1">
      <alignment horizontal="right"/>
    </xf>
    <xf numFmtId="0" fontId="1" fillId="11" borderId="32" xfId="0" applyFont="1" applyFill="1" applyBorder="1" applyAlignment="1">
      <alignment horizontal="right"/>
    </xf>
    <xf numFmtId="0" fontId="1" fillId="11" borderId="19" xfId="0" applyFont="1" applyFill="1" applyBorder="1" applyAlignment="1">
      <alignment horizontal="right"/>
    </xf>
    <xf numFmtId="0" fontId="1" fillId="11" borderId="33" xfId="0" applyFont="1" applyFill="1" applyBorder="1" applyAlignment="1">
      <alignment horizontal="right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0" fillId="7" borderId="17" xfId="0" applyFill="1" applyBorder="1" applyAlignment="1">
      <alignment horizontal="left" vertical="center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7" borderId="5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9" borderId="21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11" borderId="1" xfId="0" applyFont="1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7" borderId="11" xfId="0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4" borderId="3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9" borderId="15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4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workbookViewId="0"/>
  </sheetViews>
  <sheetFormatPr defaultRowHeight="15" x14ac:dyDescent="0.25"/>
  <cols>
    <col min="1" max="2" width="4" customWidth="1"/>
    <col min="3" max="3" width="9.140625" customWidth="1"/>
    <col min="4" max="5" width="9.85546875" customWidth="1"/>
    <col min="6" max="6" width="12.7109375" customWidth="1"/>
    <col min="7" max="7" width="12.140625" customWidth="1"/>
    <col min="8" max="8" width="4.28515625" customWidth="1"/>
    <col min="9" max="9" width="20.85546875" customWidth="1"/>
    <col min="10" max="10" width="17.7109375" customWidth="1"/>
    <col min="11" max="11" width="13.140625" customWidth="1"/>
    <col min="12" max="12" width="14.7109375" customWidth="1"/>
    <col min="13" max="13" width="11.140625" customWidth="1"/>
  </cols>
  <sheetData>
    <row r="1" spans="1:12" ht="22.9" customHeight="1" x14ac:dyDescent="0.45">
      <c r="A1" s="1" t="s">
        <v>90</v>
      </c>
      <c r="B1" s="1"/>
      <c r="C1" s="1"/>
      <c r="D1" s="1"/>
      <c r="E1" s="1"/>
      <c r="F1" s="1"/>
      <c r="G1" s="1"/>
      <c r="L1" s="101" t="s">
        <v>87</v>
      </c>
    </row>
    <row r="2" spans="1:12" ht="18.75" x14ac:dyDescent="0.3">
      <c r="A2" s="2" t="s">
        <v>3</v>
      </c>
    </row>
    <row r="3" spans="1:12" ht="4.1500000000000004" customHeight="1" x14ac:dyDescent="0.3">
      <c r="A3" s="2"/>
    </row>
    <row r="4" spans="1:12" ht="18.75" x14ac:dyDescent="0.3">
      <c r="A4" s="2"/>
      <c r="B4" s="47">
        <v>1</v>
      </c>
      <c r="C4" s="153" t="s">
        <v>63</v>
      </c>
      <c r="D4" s="154"/>
      <c r="E4" s="106"/>
      <c r="F4" s="107"/>
      <c r="G4" s="108"/>
      <c r="H4" s="47">
        <v>4</v>
      </c>
      <c r="I4" s="16" t="s">
        <v>65</v>
      </c>
      <c r="J4" s="106"/>
      <c r="K4" s="107"/>
      <c r="L4" s="108"/>
    </row>
    <row r="5" spans="1:12" ht="18.75" x14ac:dyDescent="0.3">
      <c r="A5" s="2"/>
      <c r="B5" s="47">
        <v>2</v>
      </c>
      <c r="C5" s="137" t="s">
        <v>62</v>
      </c>
      <c r="D5" s="139"/>
      <c r="E5" s="106"/>
      <c r="F5" s="107"/>
      <c r="G5" s="108"/>
      <c r="H5" s="47">
        <v>5</v>
      </c>
      <c r="I5" s="16" t="s">
        <v>68</v>
      </c>
      <c r="J5" s="69"/>
      <c r="K5" s="69"/>
      <c r="L5" s="69"/>
    </row>
    <row r="6" spans="1:12" ht="18.75" x14ac:dyDescent="0.3">
      <c r="A6" s="2"/>
      <c r="B6" s="47">
        <v>3</v>
      </c>
      <c r="C6" s="137" t="s">
        <v>64</v>
      </c>
      <c r="D6" s="139"/>
      <c r="E6" s="106"/>
      <c r="F6" s="107"/>
      <c r="G6" s="108"/>
      <c r="H6" s="47">
        <v>6</v>
      </c>
      <c r="I6" s="16" t="s">
        <v>66</v>
      </c>
      <c r="J6" s="106"/>
      <c r="K6" s="107"/>
      <c r="L6" s="108"/>
    </row>
    <row r="7" spans="1:12" ht="1.9" customHeight="1" x14ac:dyDescent="0.3">
      <c r="A7" s="2"/>
    </row>
    <row r="8" spans="1:12" ht="18.75" x14ac:dyDescent="0.3">
      <c r="A8" s="33" t="s">
        <v>21</v>
      </c>
      <c r="B8" s="34"/>
      <c r="C8" s="34"/>
      <c r="D8" s="34"/>
      <c r="E8" s="35"/>
      <c r="F8" s="35"/>
      <c r="G8" s="35"/>
      <c r="H8" s="35"/>
      <c r="I8" s="35"/>
      <c r="J8" s="35"/>
      <c r="K8" s="35"/>
      <c r="L8" s="35"/>
    </row>
    <row r="9" spans="1:12" ht="3.6" customHeight="1" x14ac:dyDescent="0.25"/>
    <row r="10" spans="1:12" x14ac:dyDescent="0.25">
      <c r="A10" s="5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2" x14ac:dyDescent="0.25">
      <c r="B11" s="17" t="s">
        <v>12</v>
      </c>
      <c r="C11" s="18" t="s">
        <v>6</v>
      </c>
      <c r="D11" s="19"/>
      <c r="E11" s="19"/>
      <c r="F11" s="19"/>
      <c r="G11" s="19"/>
      <c r="H11" s="19"/>
      <c r="I11" s="19"/>
      <c r="J11" s="19"/>
      <c r="K11" s="19"/>
      <c r="L11" s="20"/>
    </row>
    <row r="12" spans="1:12" x14ac:dyDescent="0.25">
      <c r="B12" s="13">
        <v>1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2" x14ac:dyDescent="0.25">
      <c r="B13" s="3">
        <v>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x14ac:dyDescent="0.25">
      <c r="B14" s="3">
        <v>3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x14ac:dyDescent="0.25">
      <c r="B15" s="3">
        <v>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x14ac:dyDescent="0.25">
      <c r="B16" s="150" t="s">
        <v>14</v>
      </c>
      <c r="C16" s="151"/>
      <c r="D16" s="151"/>
      <c r="E16" s="151"/>
      <c r="F16" s="151"/>
      <c r="G16" s="152"/>
      <c r="H16" s="143"/>
      <c r="I16" s="149"/>
      <c r="J16" s="149"/>
      <c r="K16" s="149"/>
      <c r="L16" s="144"/>
    </row>
    <row r="17" spans="1:12" x14ac:dyDescent="0.25"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70"/>
    </row>
    <row r="18" spans="1:12" ht="13.15" customHeight="1" x14ac:dyDescent="0.25"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3"/>
    </row>
    <row r="19" spans="1:12" x14ac:dyDescent="0.25">
      <c r="A19" s="8" t="s">
        <v>22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</row>
    <row r="20" spans="1:12" x14ac:dyDescent="0.25">
      <c r="B20" s="15" t="s">
        <v>15</v>
      </c>
      <c r="C20" s="22" t="s">
        <v>57</v>
      </c>
      <c r="D20" s="22" t="s">
        <v>58</v>
      </c>
      <c r="E20" s="137" t="s">
        <v>11</v>
      </c>
      <c r="F20" s="138"/>
      <c r="G20" s="138"/>
      <c r="H20" s="138"/>
      <c r="I20" s="139"/>
      <c r="J20" s="16" t="s">
        <v>30</v>
      </c>
      <c r="K20" s="137" t="s">
        <v>67</v>
      </c>
      <c r="L20" s="139"/>
    </row>
    <row r="21" spans="1:12" x14ac:dyDescent="0.25">
      <c r="B21" s="13">
        <v>1</v>
      </c>
      <c r="C21" s="62"/>
      <c r="D21" s="62"/>
      <c r="E21" s="148"/>
      <c r="F21" s="148"/>
      <c r="G21" s="148"/>
      <c r="H21" s="148"/>
      <c r="I21" s="148"/>
      <c r="J21" s="68"/>
      <c r="K21" s="146"/>
      <c r="L21" s="147"/>
    </row>
    <row r="22" spans="1:12" x14ac:dyDescent="0.25">
      <c r="B22" s="3">
        <v>2</v>
      </c>
      <c r="C22" s="63"/>
      <c r="D22" s="63"/>
      <c r="E22" s="145"/>
      <c r="F22" s="145"/>
      <c r="G22" s="145"/>
      <c r="H22" s="145"/>
      <c r="I22" s="145"/>
      <c r="J22" s="65"/>
      <c r="K22" s="121"/>
      <c r="L22" s="123"/>
    </row>
    <row r="23" spans="1:12" x14ac:dyDescent="0.25">
      <c r="B23" s="3">
        <v>3</v>
      </c>
      <c r="C23" s="63"/>
      <c r="D23" s="63"/>
      <c r="E23" s="145"/>
      <c r="F23" s="145"/>
      <c r="G23" s="145"/>
      <c r="H23" s="145"/>
      <c r="I23" s="145"/>
      <c r="J23" s="65"/>
      <c r="K23" s="121"/>
      <c r="L23" s="123"/>
    </row>
    <row r="24" spans="1:12" x14ac:dyDescent="0.25">
      <c r="B24" s="3">
        <v>4</v>
      </c>
      <c r="C24" s="63"/>
      <c r="D24" s="63"/>
      <c r="E24" s="145"/>
      <c r="F24" s="145"/>
      <c r="G24" s="145"/>
      <c r="H24" s="145"/>
      <c r="I24" s="145"/>
      <c r="J24" s="65"/>
      <c r="K24" s="121"/>
      <c r="L24" s="123"/>
    </row>
    <row r="25" spans="1:12" x14ac:dyDescent="0.25">
      <c r="B25" s="3">
        <v>5</v>
      </c>
      <c r="C25" s="63"/>
      <c r="D25" s="63"/>
      <c r="E25" s="145"/>
      <c r="F25" s="145"/>
      <c r="G25" s="145"/>
      <c r="H25" s="145"/>
      <c r="I25" s="145"/>
      <c r="J25" s="65"/>
      <c r="K25" s="121"/>
      <c r="L25" s="123"/>
    </row>
    <row r="26" spans="1:12" x14ac:dyDescent="0.25">
      <c r="B26" s="3">
        <v>6</v>
      </c>
      <c r="C26" s="63"/>
      <c r="D26" s="63"/>
      <c r="E26" s="145"/>
      <c r="F26" s="145"/>
      <c r="G26" s="145"/>
      <c r="H26" s="145"/>
      <c r="I26" s="145"/>
      <c r="J26" s="65"/>
      <c r="K26" s="121"/>
      <c r="L26" s="123"/>
    </row>
    <row r="27" spans="1:12" x14ac:dyDescent="0.25">
      <c r="B27" s="3">
        <v>7</v>
      </c>
      <c r="C27" s="63"/>
      <c r="D27" s="63"/>
      <c r="E27" s="145"/>
      <c r="F27" s="145"/>
      <c r="G27" s="145"/>
      <c r="H27" s="145"/>
      <c r="I27" s="145"/>
      <c r="J27" s="65"/>
      <c r="K27" s="121"/>
      <c r="L27" s="123"/>
    </row>
    <row r="28" spans="1:12" x14ac:dyDescent="0.25">
      <c r="B28" s="21">
        <v>8</v>
      </c>
      <c r="C28" s="64"/>
      <c r="D28" s="64"/>
      <c r="E28" s="157"/>
      <c r="F28" s="157"/>
      <c r="G28" s="157"/>
      <c r="H28" s="157"/>
      <c r="I28" s="157"/>
      <c r="J28" s="66"/>
      <c r="K28" s="140"/>
      <c r="L28" s="141"/>
    </row>
    <row r="29" spans="1:12" x14ac:dyDescent="0.25">
      <c r="A29" s="8" t="s">
        <v>23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</row>
    <row r="30" spans="1:12" x14ac:dyDescent="0.25">
      <c r="B30" s="67" t="s">
        <v>6</v>
      </c>
      <c r="C30" s="67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1:12" x14ac:dyDescent="0.25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  <row r="32" spans="1:12" ht="10.15" customHeight="1" x14ac:dyDescent="0.25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</row>
    <row r="33" spans="1:13" x14ac:dyDescent="0.25">
      <c r="A33" s="8" t="s">
        <v>32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</row>
    <row r="34" spans="1:13" x14ac:dyDescent="0.25">
      <c r="B34" s="12" t="s">
        <v>15</v>
      </c>
      <c r="C34" s="130" t="s">
        <v>51</v>
      </c>
      <c r="D34" s="131"/>
      <c r="E34" s="132"/>
      <c r="F34" s="12" t="s">
        <v>33</v>
      </c>
      <c r="G34" s="27" t="s">
        <v>34</v>
      </c>
      <c r="H34" s="24" t="s">
        <v>50</v>
      </c>
      <c r="I34" s="25"/>
      <c r="J34" s="25"/>
      <c r="K34" s="25"/>
      <c r="L34" s="26"/>
    </row>
    <row r="35" spans="1:13" x14ac:dyDescent="0.25">
      <c r="B35" s="3">
        <v>1</v>
      </c>
      <c r="C35" s="135" t="s">
        <v>1</v>
      </c>
      <c r="D35" s="142"/>
      <c r="E35" s="136"/>
      <c r="F35" s="63"/>
      <c r="G35" s="93"/>
      <c r="H35" s="121"/>
      <c r="I35" s="122"/>
      <c r="J35" s="122"/>
      <c r="K35" s="122"/>
      <c r="L35" s="123"/>
    </row>
    <row r="36" spans="1:13" x14ac:dyDescent="0.25">
      <c r="B36" s="3">
        <v>2</v>
      </c>
      <c r="C36" s="135" t="s">
        <v>13</v>
      </c>
      <c r="D36" s="142"/>
      <c r="E36" s="136"/>
      <c r="F36" s="63"/>
      <c r="G36" s="93"/>
      <c r="H36" s="121"/>
      <c r="I36" s="122"/>
      <c r="J36" s="122"/>
      <c r="K36" s="122"/>
      <c r="L36" s="123"/>
    </row>
    <row r="37" spans="1:13" x14ac:dyDescent="0.25">
      <c r="B37" s="3">
        <v>3</v>
      </c>
      <c r="C37" s="135" t="s">
        <v>26</v>
      </c>
      <c r="D37" s="142"/>
      <c r="E37" s="136"/>
      <c r="F37" s="63"/>
      <c r="G37" s="93"/>
      <c r="H37" s="121"/>
      <c r="I37" s="122"/>
      <c r="J37" s="122"/>
      <c r="K37" s="122"/>
      <c r="L37" s="123"/>
    </row>
    <row r="38" spans="1:13" x14ac:dyDescent="0.25">
      <c r="B38" s="3">
        <v>4</v>
      </c>
      <c r="C38" s="135" t="s">
        <v>8</v>
      </c>
      <c r="D38" s="142"/>
      <c r="E38" s="136"/>
      <c r="F38" s="63"/>
      <c r="G38" s="93"/>
      <c r="H38" s="121"/>
      <c r="I38" s="122"/>
      <c r="J38" s="122"/>
      <c r="K38" s="122"/>
      <c r="L38" s="123"/>
    </row>
    <row r="39" spans="1:13" x14ac:dyDescent="0.25">
      <c r="B39" s="3">
        <v>5</v>
      </c>
      <c r="C39" s="135" t="s">
        <v>27</v>
      </c>
      <c r="D39" s="142"/>
      <c r="E39" s="136"/>
      <c r="F39" s="63"/>
      <c r="G39" s="93"/>
      <c r="H39" s="121"/>
      <c r="I39" s="122"/>
      <c r="J39" s="122"/>
      <c r="K39" s="122"/>
      <c r="L39" s="123"/>
    </row>
    <row r="40" spans="1:13" x14ac:dyDescent="0.25">
      <c r="B40" s="21">
        <v>6</v>
      </c>
      <c r="C40" s="164" t="s">
        <v>27</v>
      </c>
      <c r="D40" s="165"/>
      <c r="E40" s="166"/>
      <c r="F40" s="64"/>
      <c r="G40" s="94"/>
      <c r="H40" s="140"/>
      <c r="I40" s="167"/>
      <c r="J40" s="167"/>
      <c r="K40" s="167"/>
      <c r="L40" s="141"/>
    </row>
    <row r="41" spans="1:13" x14ac:dyDescent="0.25">
      <c r="B41" s="112" t="s">
        <v>49</v>
      </c>
      <c r="C41" s="113"/>
      <c r="D41" s="113"/>
      <c r="E41" s="113"/>
      <c r="F41" s="114"/>
      <c r="G41" s="95">
        <f>SUM(G35:G40)</f>
        <v>0</v>
      </c>
      <c r="H41" s="106"/>
      <c r="I41" s="107"/>
      <c r="J41" s="107"/>
      <c r="K41" s="107"/>
      <c r="L41" s="108"/>
    </row>
    <row r="42" spans="1:13" x14ac:dyDescent="0.25">
      <c r="A42" s="8" t="s">
        <v>31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10"/>
    </row>
    <row r="43" spans="1:13" x14ac:dyDescent="0.25">
      <c r="B43" s="12" t="s">
        <v>15</v>
      </c>
      <c r="C43" s="130" t="s">
        <v>52</v>
      </c>
      <c r="D43" s="131"/>
      <c r="E43" s="132"/>
      <c r="F43" s="12" t="s">
        <v>33</v>
      </c>
      <c r="G43" s="12" t="s">
        <v>34</v>
      </c>
      <c r="H43" s="130" t="s">
        <v>50</v>
      </c>
      <c r="I43" s="131"/>
      <c r="J43" s="131"/>
      <c r="K43" s="131"/>
      <c r="L43" s="132"/>
      <c r="M43" s="28"/>
    </row>
    <row r="44" spans="1:13" x14ac:dyDescent="0.25">
      <c r="B44" s="3">
        <v>1</v>
      </c>
      <c r="C44" s="135" t="s">
        <v>2</v>
      </c>
      <c r="D44" s="142"/>
      <c r="E44" s="136"/>
      <c r="F44" s="63"/>
      <c r="G44" s="71"/>
      <c r="H44" s="145"/>
      <c r="I44" s="145"/>
      <c r="J44" s="145"/>
      <c r="K44" s="145"/>
      <c r="L44" s="145"/>
    </row>
    <row r="45" spans="1:13" x14ac:dyDescent="0.25">
      <c r="B45" s="3">
        <v>2</v>
      </c>
      <c r="C45" s="135" t="s">
        <v>10</v>
      </c>
      <c r="D45" s="142"/>
      <c r="E45" s="136"/>
      <c r="F45" s="63"/>
      <c r="G45" s="71"/>
      <c r="H45" s="145"/>
      <c r="I45" s="145"/>
      <c r="J45" s="145"/>
      <c r="K45" s="145"/>
      <c r="L45" s="145"/>
    </row>
    <row r="46" spans="1:13" x14ac:dyDescent="0.25">
      <c r="B46" s="3">
        <v>3</v>
      </c>
      <c r="C46" s="135" t="s">
        <v>9</v>
      </c>
      <c r="D46" s="142"/>
      <c r="E46" s="136"/>
      <c r="F46" s="63"/>
      <c r="G46" s="71"/>
      <c r="H46" s="145"/>
      <c r="I46" s="145"/>
      <c r="J46" s="145"/>
      <c r="K46" s="145"/>
      <c r="L46" s="145"/>
    </row>
    <row r="47" spans="1:13" x14ac:dyDescent="0.25">
      <c r="B47" s="3">
        <v>4</v>
      </c>
      <c r="C47" s="135" t="s">
        <v>91</v>
      </c>
      <c r="D47" s="142"/>
      <c r="E47" s="136"/>
      <c r="F47" s="63"/>
      <c r="G47" s="71"/>
      <c r="H47" s="145"/>
      <c r="I47" s="145"/>
      <c r="J47" s="145"/>
      <c r="K47" s="145"/>
      <c r="L47" s="145"/>
    </row>
    <row r="48" spans="1:13" x14ac:dyDescent="0.25">
      <c r="B48" s="3">
        <v>5</v>
      </c>
      <c r="C48" s="135" t="s">
        <v>7</v>
      </c>
      <c r="D48" s="142"/>
      <c r="E48" s="136"/>
      <c r="F48" s="63"/>
      <c r="G48" s="71"/>
      <c r="H48" s="145"/>
      <c r="I48" s="145"/>
      <c r="J48" s="145"/>
      <c r="K48" s="145"/>
      <c r="L48" s="145"/>
    </row>
    <row r="49" spans="1:12" x14ac:dyDescent="0.25">
      <c r="B49" s="3">
        <v>6</v>
      </c>
      <c r="C49" s="135" t="s">
        <v>4</v>
      </c>
      <c r="D49" s="142"/>
      <c r="E49" s="136"/>
      <c r="F49" s="63"/>
      <c r="G49" s="71"/>
      <c r="H49" s="145"/>
      <c r="I49" s="145"/>
      <c r="J49" s="145"/>
      <c r="K49" s="145"/>
      <c r="L49" s="145"/>
    </row>
    <row r="50" spans="1:12" x14ac:dyDescent="0.25">
      <c r="B50" s="3">
        <v>7</v>
      </c>
      <c r="C50" s="135" t="s">
        <v>8</v>
      </c>
      <c r="D50" s="142"/>
      <c r="E50" s="136"/>
      <c r="F50" s="63"/>
      <c r="G50" s="71"/>
      <c r="H50" s="145"/>
      <c r="I50" s="145"/>
      <c r="J50" s="145"/>
      <c r="K50" s="145"/>
      <c r="L50" s="145"/>
    </row>
    <row r="51" spans="1:12" x14ac:dyDescent="0.25">
      <c r="B51" s="3">
        <v>8</v>
      </c>
      <c r="C51" s="29" t="s">
        <v>5</v>
      </c>
      <c r="D51" s="143"/>
      <c r="E51" s="144"/>
      <c r="F51" s="63"/>
      <c r="G51" s="71"/>
      <c r="H51" s="145"/>
      <c r="I51" s="145"/>
      <c r="J51" s="145"/>
      <c r="K51" s="145"/>
      <c r="L51" s="145"/>
    </row>
    <row r="52" spans="1:12" x14ac:dyDescent="0.25">
      <c r="B52" s="3">
        <v>9</v>
      </c>
      <c r="C52" s="29" t="s">
        <v>5</v>
      </c>
      <c r="D52" s="143"/>
      <c r="E52" s="144"/>
      <c r="F52" s="63"/>
      <c r="G52" s="71"/>
      <c r="H52" s="145"/>
      <c r="I52" s="145"/>
      <c r="J52" s="145"/>
      <c r="K52" s="145"/>
      <c r="L52" s="145"/>
    </row>
    <row r="53" spans="1:12" x14ac:dyDescent="0.25">
      <c r="B53" s="109" t="s">
        <v>49</v>
      </c>
      <c r="C53" s="110"/>
      <c r="D53" s="110"/>
      <c r="E53" s="110"/>
      <c r="F53" s="111"/>
      <c r="G53" s="96">
        <f>SUM(G44:G52)</f>
        <v>0</v>
      </c>
      <c r="H53" s="157"/>
      <c r="I53" s="157"/>
      <c r="J53" s="157"/>
      <c r="K53" s="157"/>
      <c r="L53" s="157"/>
    </row>
    <row r="54" spans="1:12" x14ac:dyDescent="0.25">
      <c r="A54" s="8" t="s">
        <v>59</v>
      </c>
      <c r="B54" s="31"/>
      <c r="C54" s="9"/>
      <c r="D54" s="9"/>
      <c r="E54" s="9"/>
      <c r="F54" s="9"/>
      <c r="G54" s="9"/>
      <c r="H54" s="9"/>
      <c r="I54" s="9"/>
      <c r="J54" s="9"/>
      <c r="K54" s="9"/>
      <c r="L54" s="10"/>
    </row>
    <row r="55" spans="1:12" x14ac:dyDescent="0.25">
      <c r="B55" s="133" t="s">
        <v>0</v>
      </c>
      <c r="C55" s="134"/>
      <c r="D55" s="134"/>
      <c r="E55" s="134"/>
      <c r="F55" s="134"/>
      <c r="G55" s="134"/>
      <c r="H55" s="42" t="s">
        <v>35</v>
      </c>
      <c r="I55" s="43"/>
      <c r="J55" s="32"/>
      <c r="K55" s="32"/>
      <c r="L55" s="32"/>
    </row>
    <row r="56" spans="1:12" x14ac:dyDescent="0.25">
      <c r="B56" s="40" t="s">
        <v>15</v>
      </c>
      <c r="C56" s="162" t="s">
        <v>53</v>
      </c>
      <c r="D56" s="163"/>
      <c r="E56" s="22" t="s">
        <v>15</v>
      </c>
      <c r="F56" s="22" t="s">
        <v>40</v>
      </c>
      <c r="G56" s="22" t="s">
        <v>41</v>
      </c>
      <c r="H56" s="17" t="s">
        <v>15</v>
      </c>
      <c r="I56" s="16" t="s">
        <v>54</v>
      </c>
      <c r="J56" s="22" t="s">
        <v>15</v>
      </c>
      <c r="K56" s="22" t="s">
        <v>47</v>
      </c>
      <c r="L56" s="22" t="s">
        <v>46</v>
      </c>
    </row>
    <row r="57" spans="1:12" x14ac:dyDescent="0.25">
      <c r="B57" s="13">
        <v>1</v>
      </c>
      <c r="C57" s="155" t="s">
        <v>16</v>
      </c>
      <c r="D57" s="156"/>
      <c r="E57" s="59"/>
      <c r="F57" s="70"/>
      <c r="G57" s="70"/>
      <c r="H57" s="39">
        <v>1</v>
      </c>
      <c r="I57" s="14" t="s">
        <v>29</v>
      </c>
      <c r="J57" s="62"/>
      <c r="K57" s="70"/>
      <c r="L57" s="70"/>
    </row>
    <row r="58" spans="1:12" x14ac:dyDescent="0.25">
      <c r="B58" s="3">
        <v>2</v>
      </c>
      <c r="C58" s="135" t="s">
        <v>17</v>
      </c>
      <c r="D58" s="136"/>
      <c r="E58" s="60"/>
      <c r="F58" s="71"/>
      <c r="G58" s="71"/>
      <c r="H58" s="36">
        <v>2</v>
      </c>
      <c r="I58" s="4" t="s">
        <v>20</v>
      </c>
      <c r="J58" s="63"/>
      <c r="K58" s="71"/>
      <c r="L58" s="71"/>
    </row>
    <row r="59" spans="1:12" x14ac:dyDescent="0.25">
      <c r="B59" s="3">
        <v>3</v>
      </c>
      <c r="C59" s="135" t="s">
        <v>36</v>
      </c>
      <c r="D59" s="136"/>
      <c r="E59" s="60"/>
      <c r="F59" s="71"/>
      <c r="G59" s="71"/>
      <c r="H59" s="38">
        <v>3</v>
      </c>
      <c r="I59" s="23"/>
      <c r="J59" s="64"/>
      <c r="K59" s="96"/>
      <c r="L59" s="71"/>
    </row>
    <row r="60" spans="1:12" ht="15.75" thickBot="1" x14ac:dyDescent="0.3">
      <c r="B60" s="3">
        <v>4</v>
      </c>
      <c r="C60" s="135" t="s">
        <v>19</v>
      </c>
      <c r="D60" s="136"/>
      <c r="E60" s="60"/>
      <c r="F60" s="71"/>
      <c r="G60" s="71"/>
      <c r="H60" s="115" t="s">
        <v>49</v>
      </c>
      <c r="I60" s="116"/>
      <c r="J60" s="116"/>
      <c r="K60" s="117"/>
      <c r="L60" s="96">
        <f>SUM(L57:L59)</f>
        <v>0</v>
      </c>
    </row>
    <row r="61" spans="1:12" x14ac:dyDescent="0.25">
      <c r="B61" s="3">
        <v>5</v>
      </c>
      <c r="C61" s="135" t="s">
        <v>60</v>
      </c>
      <c r="D61" s="136"/>
      <c r="E61" s="60"/>
      <c r="F61" s="71"/>
      <c r="G61" s="71"/>
      <c r="H61" s="98" t="s">
        <v>15</v>
      </c>
      <c r="I61" s="99" t="s">
        <v>39</v>
      </c>
      <c r="J61" s="100" t="s">
        <v>15</v>
      </c>
      <c r="K61" s="100" t="s">
        <v>47</v>
      </c>
      <c r="L61" s="100" t="s">
        <v>46</v>
      </c>
    </row>
    <row r="62" spans="1:12" x14ac:dyDescent="0.25">
      <c r="B62" s="3">
        <v>6</v>
      </c>
      <c r="C62" s="135" t="s">
        <v>18</v>
      </c>
      <c r="D62" s="136"/>
      <c r="E62" s="60"/>
      <c r="F62" s="71"/>
      <c r="G62" s="71"/>
      <c r="H62" s="39">
        <v>1</v>
      </c>
      <c r="I62" s="14" t="s">
        <v>42</v>
      </c>
      <c r="J62" s="62"/>
      <c r="K62" s="70"/>
      <c r="L62" s="70"/>
    </row>
    <row r="63" spans="1:12" x14ac:dyDescent="0.25">
      <c r="B63" s="3">
        <v>7</v>
      </c>
      <c r="C63" s="135" t="s">
        <v>24</v>
      </c>
      <c r="D63" s="136"/>
      <c r="E63" s="60"/>
      <c r="F63" s="71"/>
      <c r="G63" s="71"/>
      <c r="H63" s="36">
        <v>2</v>
      </c>
      <c r="I63" s="4" t="s">
        <v>43</v>
      </c>
      <c r="J63" s="63"/>
      <c r="K63" s="71"/>
      <c r="L63" s="71"/>
    </row>
    <row r="64" spans="1:12" x14ac:dyDescent="0.25">
      <c r="B64" s="3">
        <v>8</v>
      </c>
      <c r="C64" s="135" t="s">
        <v>25</v>
      </c>
      <c r="D64" s="136"/>
      <c r="E64" s="60"/>
      <c r="F64" s="71"/>
      <c r="G64" s="71"/>
      <c r="H64" s="36">
        <v>3</v>
      </c>
      <c r="I64" s="4" t="s">
        <v>45</v>
      </c>
      <c r="J64" s="63"/>
      <c r="K64" s="71"/>
      <c r="L64" s="71"/>
    </row>
    <row r="65" spans="1:12" x14ac:dyDescent="0.25">
      <c r="B65" s="3">
        <v>9</v>
      </c>
      <c r="C65" s="135" t="s">
        <v>37</v>
      </c>
      <c r="D65" s="136"/>
      <c r="E65" s="60"/>
      <c r="F65" s="71"/>
      <c r="G65" s="71"/>
      <c r="H65" s="36">
        <v>4</v>
      </c>
      <c r="I65" s="4"/>
      <c r="J65" s="63"/>
      <c r="K65" s="71"/>
      <c r="L65" s="71"/>
    </row>
    <row r="66" spans="1:12" x14ac:dyDescent="0.25">
      <c r="B66" s="21">
        <v>10</v>
      </c>
      <c r="C66" s="46" t="s">
        <v>55</v>
      </c>
      <c r="D66" s="23"/>
      <c r="E66" s="61"/>
      <c r="F66" s="96"/>
      <c r="G66" s="96"/>
      <c r="H66" s="38">
        <v>5</v>
      </c>
      <c r="I66" s="23"/>
      <c r="J66" s="64"/>
      <c r="K66" s="96"/>
      <c r="L66" s="96"/>
    </row>
    <row r="67" spans="1:12" x14ac:dyDescent="0.25">
      <c r="B67" s="103" t="s">
        <v>49</v>
      </c>
      <c r="C67" s="104"/>
      <c r="D67" s="104"/>
      <c r="E67" s="104"/>
      <c r="F67" s="105"/>
      <c r="G67" s="95">
        <f>SUM(G57:G66)</f>
        <v>0</v>
      </c>
      <c r="H67" s="103" t="s">
        <v>49</v>
      </c>
      <c r="I67" s="104"/>
      <c r="J67" s="104"/>
      <c r="K67" s="105"/>
      <c r="L67" s="95">
        <f>SUM(L61:L66)</f>
        <v>0</v>
      </c>
    </row>
    <row r="68" spans="1:12" x14ac:dyDescent="0.25">
      <c r="A68" s="8" t="s">
        <v>38</v>
      </c>
      <c r="B68" s="31"/>
      <c r="C68" s="9"/>
      <c r="D68" s="9"/>
      <c r="E68" s="9"/>
      <c r="F68" s="9"/>
      <c r="G68" s="9"/>
      <c r="H68" s="9"/>
      <c r="I68" s="31"/>
      <c r="J68" s="9"/>
      <c r="K68" s="9"/>
      <c r="L68" s="10"/>
    </row>
    <row r="69" spans="1:12" x14ac:dyDescent="0.25">
      <c r="B69" s="40" t="s">
        <v>12</v>
      </c>
      <c r="C69" s="137" t="s">
        <v>56</v>
      </c>
      <c r="D69" s="139"/>
      <c r="E69" s="22" t="s">
        <v>44</v>
      </c>
      <c r="F69" s="137" t="s">
        <v>48</v>
      </c>
      <c r="G69" s="138"/>
      <c r="H69" s="138"/>
      <c r="I69" s="138"/>
      <c r="J69" s="138"/>
      <c r="K69" s="138"/>
      <c r="L69" s="139"/>
    </row>
    <row r="70" spans="1:12" x14ac:dyDescent="0.25">
      <c r="B70" s="13">
        <v>1</v>
      </c>
      <c r="C70" s="155" t="s">
        <v>61</v>
      </c>
      <c r="D70" s="156"/>
      <c r="E70" s="70">
        <f>SUM(G67)</f>
        <v>0</v>
      </c>
      <c r="F70" s="118"/>
      <c r="G70" s="119"/>
      <c r="H70" s="119"/>
      <c r="I70" s="119"/>
      <c r="J70" s="119"/>
      <c r="K70" s="119"/>
      <c r="L70" s="120"/>
    </row>
    <row r="71" spans="1:12" x14ac:dyDescent="0.25">
      <c r="B71" s="3">
        <v>2</v>
      </c>
      <c r="C71" s="160" t="s">
        <v>35</v>
      </c>
      <c r="D71" s="161"/>
      <c r="E71" s="71">
        <f>SUM(L60)</f>
        <v>0</v>
      </c>
      <c r="F71" s="121"/>
      <c r="G71" s="122"/>
      <c r="H71" s="122"/>
      <c r="I71" s="122"/>
      <c r="J71" s="122"/>
      <c r="K71" s="122"/>
      <c r="L71" s="123"/>
    </row>
    <row r="72" spans="1:12" x14ac:dyDescent="0.25">
      <c r="B72" s="3">
        <v>3</v>
      </c>
      <c r="C72" s="135" t="s">
        <v>39</v>
      </c>
      <c r="D72" s="136"/>
      <c r="E72" s="71">
        <f>SUM(L67)</f>
        <v>0</v>
      </c>
      <c r="F72" s="121"/>
      <c r="G72" s="122"/>
      <c r="H72" s="122"/>
      <c r="I72" s="122"/>
      <c r="J72" s="122"/>
      <c r="K72" s="122"/>
      <c r="L72" s="123"/>
    </row>
    <row r="73" spans="1:12" x14ac:dyDescent="0.25">
      <c r="B73" s="3">
        <v>4</v>
      </c>
      <c r="C73" s="45" t="s">
        <v>55</v>
      </c>
      <c r="D73" s="65"/>
      <c r="E73" s="71"/>
      <c r="F73" s="121"/>
      <c r="G73" s="122"/>
      <c r="H73" s="122"/>
      <c r="I73" s="122"/>
      <c r="J73" s="122"/>
      <c r="K73" s="122"/>
      <c r="L73" s="123"/>
    </row>
    <row r="74" spans="1:12" x14ac:dyDescent="0.25">
      <c r="B74" s="21">
        <v>5</v>
      </c>
      <c r="C74" s="46" t="s">
        <v>55</v>
      </c>
      <c r="D74" s="66"/>
      <c r="E74" s="96"/>
      <c r="F74" s="124"/>
      <c r="G74" s="125"/>
      <c r="H74" s="125"/>
      <c r="I74" s="125"/>
      <c r="J74" s="125"/>
      <c r="K74" s="125"/>
      <c r="L74" s="126"/>
    </row>
    <row r="75" spans="1:12" x14ac:dyDescent="0.25">
      <c r="B75" s="103" t="s">
        <v>77</v>
      </c>
      <c r="C75" s="104"/>
      <c r="D75" s="105"/>
      <c r="E75" s="97">
        <f>SUM(E70:E74)</f>
        <v>0</v>
      </c>
      <c r="F75" s="127"/>
      <c r="G75" s="128"/>
      <c r="H75" s="128"/>
      <c r="I75" s="128"/>
      <c r="J75" s="128"/>
      <c r="K75" s="128"/>
      <c r="L75" s="129"/>
    </row>
  </sheetData>
  <mergeCells count="98">
    <mergeCell ref="D30:L30"/>
    <mergeCell ref="E25:I25"/>
    <mergeCell ref="E26:I26"/>
    <mergeCell ref="E28:I28"/>
    <mergeCell ref="K23:L23"/>
    <mergeCell ref="K24:L24"/>
    <mergeCell ref="K27:L27"/>
    <mergeCell ref="E27:I27"/>
    <mergeCell ref="C40:E40"/>
    <mergeCell ref="H35:L35"/>
    <mergeCell ref="H36:L36"/>
    <mergeCell ref="H37:L37"/>
    <mergeCell ref="H38:L38"/>
    <mergeCell ref="H39:L39"/>
    <mergeCell ref="H40:L40"/>
    <mergeCell ref="C71:D71"/>
    <mergeCell ref="C58:D58"/>
    <mergeCell ref="C59:D59"/>
    <mergeCell ref="C61:D61"/>
    <mergeCell ref="C62:D62"/>
    <mergeCell ref="C63:D63"/>
    <mergeCell ref="C60:D60"/>
    <mergeCell ref="C64:D64"/>
    <mergeCell ref="C65:D65"/>
    <mergeCell ref="C69:D69"/>
    <mergeCell ref="C44:E44"/>
    <mergeCell ref="C45:E45"/>
    <mergeCell ref="C46:E46"/>
    <mergeCell ref="B31:L32"/>
    <mergeCell ref="C70:D70"/>
    <mergeCell ref="H51:L51"/>
    <mergeCell ref="H52:L52"/>
    <mergeCell ref="C56:D56"/>
    <mergeCell ref="D52:E52"/>
    <mergeCell ref="H46:L46"/>
    <mergeCell ref="C34:E34"/>
    <mergeCell ref="C35:E35"/>
    <mergeCell ref="C36:E36"/>
    <mergeCell ref="C37:E37"/>
    <mergeCell ref="C38:E38"/>
    <mergeCell ref="C39:E39"/>
    <mergeCell ref="J4:L4"/>
    <mergeCell ref="J6:L6"/>
    <mergeCell ref="K20:L20"/>
    <mergeCell ref="K21:L21"/>
    <mergeCell ref="K22:L22"/>
    <mergeCell ref="C12:L12"/>
    <mergeCell ref="C13:L13"/>
    <mergeCell ref="C14:L14"/>
    <mergeCell ref="C15:L15"/>
    <mergeCell ref="H16:L16"/>
    <mergeCell ref="B16:G16"/>
    <mergeCell ref="E20:I20"/>
    <mergeCell ref="E21:I21"/>
    <mergeCell ref="C5:D5"/>
    <mergeCell ref="C4:D4"/>
    <mergeCell ref="E4:G4"/>
    <mergeCell ref="C6:D6"/>
    <mergeCell ref="E5:G5"/>
    <mergeCell ref="E6:G6"/>
    <mergeCell ref="K25:L25"/>
    <mergeCell ref="K26:L26"/>
    <mergeCell ref="E23:I23"/>
    <mergeCell ref="E24:I24"/>
    <mergeCell ref="E22:I22"/>
    <mergeCell ref="B17:L18"/>
    <mergeCell ref="H67:K67"/>
    <mergeCell ref="B67:F67"/>
    <mergeCell ref="K28:L28"/>
    <mergeCell ref="C47:E47"/>
    <mergeCell ref="C48:E48"/>
    <mergeCell ref="C49:E49"/>
    <mergeCell ref="C50:E50"/>
    <mergeCell ref="D51:E51"/>
    <mergeCell ref="H47:L47"/>
    <mergeCell ref="H48:L48"/>
    <mergeCell ref="H49:L49"/>
    <mergeCell ref="H50:L50"/>
    <mergeCell ref="C57:D57"/>
    <mergeCell ref="H44:L44"/>
    <mergeCell ref="H45:L45"/>
    <mergeCell ref="H53:L53"/>
    <mergeCell ref="B75:D75"/>
    <mergeCell ref="H41:L41"/>
    <mergeCell ref="B53:F53"/>
    <mergeCell ref="B41:F41"/>
    <mergeCell ref="H60:K60"/>
    <mergeCell ref="F70:L70"/>
    <mergeCell ref="F71:L71"/>
    <mergeCell ref="F72:L72"/>
    <mergeCell ref="F73:L73"/>
    <mergeCell ref="F74:L74"/>
    <mergeCell ref="F75:L75"/>
    <mergeCell ref="C43:E43"/>
    <mergeCell ref="B55:G55"/>
    <mergeCell ref="H43:L43"/>
    <mergeCell ref="C72:D72"/>
    <mergeCell ref="F69:L69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headerFooter>
    <oddFooter>&amp;LWSTF/GIZ/UBSUP&amp;CPlanning of Public Meetings&amp;RMay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28" workbookViewId="0">
      <selection activeCell="F47" sqref="F47"/>
    </sheetView>
  </sheetViews>
  <sheetFormatPr defaultRowHeight="15" x14ac:dyDescent="0.25"/>
  <cols>
    <col min="1" max="2" width="4" customWidth="1"/>
    <col min="3" max="3" width="9.140625" customWidth="1"/>
    <col min="4" max="4" width="12.28515625" customWidth="1"/>
    <col min="5" max="5" width="16.7109375" customWidth="1"/>
    <col min="6" max="6" width="15.28515625" customWidth="1"/>
    <col min="7" max="7" width="15" customWidth="1"/>
    <col min="8" max="8" width="4.28515625" customWidth="1"/>
    <col min="9" max="9" width="20.85546875" customWidth="1"/>
    <col min="10" max="12" width="12" customWidth="1"/>
    <col min="13" max="13" width="11.140625" customWidth="1"/>
  </cols>
  <sheetData>
    <row r="1" spans="1:12" ht="22.9" customHeight="1" x14ac:dyDescent="0.45">
      <c r="A1" s="1" t="s">
        <v>90</v>
      </c>
      <c r="B1" s="1"/>
      <c r="C1" s="1"/>
      <c r="D1" s="1"/>
      <c r="E1" s="1"/>
      <c r="F1" s="1"/>
      <c r="G1" s="1"/>
      <c r="L1" s="102" t="s">
        <v>88</v>
      </c>
    </row>
    <row r="2" spans="1:12" ht="18.75" x14ac:dyDescent="0.3">
      <c r="A2" s="2" t="s">
        <v>3</v>
      </c>
    </row>
    <row r="3" spans="1:12" ht="4.1500000000000004" customHeight="1" x14ac:dyDescent="0.3">
      <c r="A3" s="2"/>
    </row>
    <row r="4" spans="1:12" ht="18.75" x14ac:dyDescent="0.3">
      <c r="A4" s="2"/>
      <c r="B4" s="47">
        <v>1</v>
      </c>
      <c r="C4" s="153" t="s">
        <v>63</v>
      </c>
      <c r="D4" s="206"/>
      <c r="E4" s="198"/>
      <c r="F4" s="198"/>
      <c r="G4" s="199"/>
      <c r="H4" s="47">
        <v>4</v>
      </c>
      <c r="I4" s="16" t="s">
        <v>65</v>
      </c>
      <c r="J4" s="197"/>
      <c r="K4" s="198"/>
      <c r="L4" s="199"/>
    </row>
    <row r="5" spans="1:12" ht="18.75" x14ac:dyDescent="0.3">
      <c r="A5" s="2"/>
      <c r="B5" s="47">
        <v>2</v>
      </c>
      <c r="C5" s="137" t="s">
        <v>62</v>
      </c>
      <c r="D5" s="139"/>
      <c r="E5" s="197"/>
      <c r="F5" s="198"/>
      <c r="G5" s="199"/>
      <c r="H5" s="47">
        <v>5</v>
      </c>
      <c r="I5" s="16" t="s">
        <v>68</v>
      </c>
      <c r="J5" s="48"/>
      <c r="K5" s="48"/>
      <c r="L5" s="48"/>
    </row>
    <row r="6" spans="1:12" ht="18.75" x14ac:dyDescent="0.3">
      <c r="A6" s="2"/>
      <c r="B6" s="47">
        <v>3</v>
      </c>
      <c r="C6" s="137" t="s">
        <v>64</v>
      </c>
      <c r="D6" s="139"/>
      <c r="E6" s="197"/>
      <c r="F6" s="198"/>
      <c r="G6" s="199"/>
      <c r="H6" s="47">
        <v>6</v>
      </c>
      <c r="I6" s="16" t="s">
        <v>66</v>
      </c>
      <c r="J6" s="197"/>
      <c r="K6" s="198"/>
      <c r="L6" s="199"/>
    </row>
    <row r="7" spans="1:12" ht="1.9" customHeight="1" x14ac:dyDescent="0.3">
      <c r="A7" s="2"/>
    </row>
    <row r="8" spans="1:12" ht="18.75" x14ac:dyDescent="0.3">
      <c r="A8" s="33" t="s">
        <v>69</v>
      </c>
      <c r="B8" s="34"/>
      <c r="C8" s="34"/>
      <c r="D8" s="34"/>
      <c r="E8" s="35"/>
      <c r="F8" s="35"/>
      <c r="G8" s="35"/>
      <c r="H8" s="35"/>
      <c r="I8" s="35"/>
      <c r="J8" s="35"/>
      <c r="K8" s="35"/>
      <c r="L8" s="35"/>
    </row>
    <row r="9" spans="1:12" ht="3.6" customHeight="1" x14ac:dyDescent="0.25"/>
    <row r="10" spans="1:12" x14ac:dyDescent="0.25">
      <c r="A10" s="8" t="s">
        <v>79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12" x14ac:dyDescent="0.25">
      <c r="B11" s="22" t="s">
        <v>15</v>
      </c>
      <c r="C11" s="200" t="s">
        <v>51</v>
      </c>
      <c r="D11" s="201"/>
      <c r="E11" s="202"/>
      <c r="F11" s="37" t="s">
        <v>34</v>
      </c>
      <c r="G11" s="44" t="s">
        <v>70</v>
      </c>
      <c r="H11" s="41" t="s">
        <v>50</v>
      </c>
      <c r="I11" s="32"/>
      <c r="J11" s="32"/>
      <c r="K11" s="32"/>
      <c r="L11" s="49"/>
    </row>
    <row r="12" spans="1:12" x14ac:dyDescent="0.25">
      <c r="B12" s="13">
        <v>1</v>
      </c>
      <c r="C12" s="155" t="s">
        <v>1</v>
      </c>
      <c r="D12" s="195"/>
      <c r="E12" s="156"/>
      <c r="F12" s="76"/>
      <c r="G12" s="81"/>
      <c r="H12" s="203"/>
      <c r="I12" s="204"/>
      <c r="J12" s="204"/>
      <c r="K12" s="204"/>
      <c r="L12" s="205"/>
    </row>
    <row r="13" spans="1:12" x14ac:dyDescent="0.25">
      <c r="B13" s="3">
        <v>2</v>
      </c>
      <c r="C13" s="135" t="s">
        <v>13</v>
      </c>
      <c r="D13" s="142"/>
      <c r="E13" s="136"/>
      <c r="F13" s="77"/>
      <c r="G13" s="82"/>
      <c r="H13" s="143"/>
      <c r="I13" s="149"/>
      <c r="J13" s="149"/>
      <c r="K13" s="149"/>
      <c r="L13" s="144"/>
    </row>
    <row r="14" spans="1:12" x14ac:dyDescent="0.25">
      <c r="B14" s="3">
        <v>3</v>
      </c>
      <c r="C14" s="135" t="s">
        <v>26</v>
      </c>
      <c r="D14" s="142"/>
      <c r="E14" s="136"/>
      <c r="F14" s="77"/>
      <c r="G14" s="82"/>
      <c r="H14" s="143"/>
      <c r="I14" s="149"/>
      <c r="J14" s="149"/>
      <c r="K14" s="149"/>
      <c r="L14" s="144"/>
    </row>
    <row r="15" spans="1:12" x14ac:dyDescent="0.25">
      <c r="B15" s="3">
        <v>4</v>
      </c>
      <c r="C15" s="135" t="s">
        <v>8</v>
      </c>
      <c r="D15" s="142"/>
      <c r="E15" s="136"/>
      <c r="F15" s="77"/>
      <c r="G15" s="82"/>
      <c r="H15" s="143"/>
      <c r="I15" s="149"/>
      <c r="J15" s="149"/>
      <c r="K15" s="149"/>
      <c r="L15" s="144"/>
    </row>
    <row r="16" spans="1:12" x14ac:dyDescent="0.25">
      <c r="B16" s="3">
        <v>5</v>
      </c>
      <c r="C16" s="135" t="s">
        <v>27</v>
      </c>
      <c r="D16" s="142"/>
      <c r="E16" s="136"/>
      <c r="F16" s="77"/>
      <c r="G16" s="82"/>
      <c r="H16" s="143"/>
      <c r="I16" s="149"/>
      <c r="J16" s="149"/>
      <c r="K16" s="149"/>
      <c r="L16" s="144"/>
    </row>
    <row r="17" spans="1:13" x14ac:dyDescent="0.25">
      <c r="B17" s="21">
        <v>6</v>
      </c>
      <c r="C17" s="164" t="s">
        <v>27</v>
      </c>
      <c r="D17" s="165"/>
      <c r="E17" s="166"/>
      <c r="F17" s="78"/>
      <c r="G17" s="83"/>
      <c r="H17" s="179"/>
      <c r="I17" s="180"/>
      <c r="J17" s="180"/>
      <c r="K17" s="180"/>
      <c r="L17" s="181"/>
    </row>
    <row r="18" spans="1:13" x14ac:dyDescent="0.25">
      <c r="B18" s="182" t="s">
        <v>78</v>
      </c>
      <c r="C18" s="182"/>
      <c r="D18" s="182"/>
      <c r="E18" s="182"/>
      <c r="F18" s="80"/>
      <c r="G18" s="84"/>
      <c r="H18" s="197"/>
      <c r="I18" s="198"/>
      <c r="J18" s="198"/>
      <c r="K18" s="198"/>
      <c r="L18" s="199"/>
    </row>
    <row r="19" spans="1:13" x14ac:dyDescent="0.25">
      <c r="A19" s="8" t="s">
        <v>80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</row>
    <row r="20" spans="1:13" x14ac:dyDescent="0.25">
      <c r="B20" s="22" t="s">
        <v>15</v>
      </c>
      <c r="C20" s="137" t="s">
        <v>52</v>
      </c>
      <c r="D20" s="138"/>
      <c r="E20" s="139"/>
      <c r="F20" s="22" t="s">
        <v>72</v>
      </c>
      <c r="G20" s="44" t="s">
        <v>71</v>
      </c>
      <c r="H20" s="137" t="s">
        <v>50</v>
      </c>
      <c r="I20" s="138"/>
      <c r="J20" s="138"/>
      <c r="K20" s="138"/>
      <c r="L20" s="139"/>
      <c r="M20" s="28"/>
    </row>
    <row r="21" spans="1:13" x14ac:dyDescent="0.25">
      <c r="B21" s="13">
        <v>1</v>
      </c>
      <c r="C21" s="155" t="s">
        <v>2</v>
      </c>
      <c r="D21" s="195"/>
      <c r="E21" s="156"/>
      <c r="F21" s="76"/>
      <c r="G21" s="76"/>
      <c r="H21" s="196"/>
      <c r="I21" s="196"/>
      <c r="J21" s="196"/>
      <c r="K21" s="196"/>
      <c r="L21" s="196"/>
    </row>
    <row r="22" spans="1:13" x14ac:dyDescent="0.25">
      <c r="B22" s="3">
        <v>2</v>
      </c>
      <c r="C22" s="135" t="s">
        <v>10</v>
      </c>
      <c r="D22" s="142"/>
      <c r="E22" s="136"/>
      <c r="F22" s="77"/>
      <c r="G22" s="77"/>
      <c r="H22" s="191"/>
      <c r="I22" s="191"/>
      <c r="J22" s="191"/>
      <c r="K22" s="191"/>
      <c r="L22" s="191"/>
    </row>
    <row r="23" spans="1:13" x14ac:dyDescent="0.25">
      <c r="B23" s="3">
        <v>3</v>
      </c>
      <c r="C23" s="135" t="s">
        <v>9</v>
      </c>
      <c r="D23" s="142"/>
      <c r="E23" s="136"/>
      <c r="F23" s="77"/>
      <c r="G23" s="77"/>
      <c r="H23" s="191"/>
      <c r="I23" s="191"/>
      <c r="J23" s="191"/>
      <c r="K23" s="191"/>
      <c r="L23" s="191"/>
    </row>
    <row r="24" spans="1:13" x14ac:dyDescent="0.25">
      <c r="B24" s="3">
        <v>4</v>
      </c>
      <c r="C24" s="135" t="s">
        <v>91</v>
      </c>
      <c r="D24" s="142"/>
      <c r="E24" s="136"/>
      <c r="F24" s="77"/>
      <c r="G24" s="77"/>
      <c r="H24" s="191"/>
      <c r="I24" s="191"/>
      <c r="J24" s="191"/>
      <c r="K24" s="191"/>
      <c r="L24" s="191"/>
    </row>
    <row r="25" spans="1:13" x14ac:dyDescent="0.25">
      <c r="B25" s="3">
        <v>5</v>
      </c>
      <c r="C25" s="135" t="s">
        <v>7</v>
      </c>
      <c r="D25" s="142"/>
      <c r="E25" s="136"/>
      <c r="F25" s="77"/>
      <c r="G25" s="77"/>
      <c r="H25" s="191"/>
      <c r="I25" s="191"/>
      <c r="J25" s="191"/>
      <c r="K25" s="191"/>
      <c r="L25" s="191"/>
    </row>
    <row r="26" spans="1:13" x14ac:dyDescent="0.25">
      <c r="B26" s="3">
        <v>6</v>
      </c>
      <c r="C26" s="135" t="s">
        <v>4</v>
      </c>
      <c r="D26" s="142"/>
      <c r="E26" s="136"/>
      <c r="F26" s="77"/>
      <c r="G26" s="77"/>
      <c r="H26" s="191"/>
      <c r="I26" s="191"/>
      <c r="J26" s="191"/>
      <c r="K26" s="191"/>
      <c r="L26" s="191"/>
    </row>
    <row r="27" spans="1:13" x14ac:dyDescent="0.25">
      <c r="B27" s="3">
        <v>7</v>
      </c>
      <c r="C27" s="135" t="s">
        <v>8</v>
      </c>
      <c r="D27" s="142"/>
      <c r="E27" s="136"/>
      <c r="F27" s="77"/>
      <c r="G27" s="77"/>
      <c r="H27" s="191"/>
      <c r="I27" s="191"/>
      <c r="J27" s="191"/>
      <c r="K27" s="191"/>
      <c r="L27" s="191"/>
    </row>
    <row r="28" spans="1:13" x14ac:dyDescent="0.25">
      <c r="B28" s="3">
        <v>8</v>
      </c>
      <c r="C28" s="29" t="s">
        <v>5</v>
      </c>
      <c r="D28" s="143"/>
      <c r="E28" s="144"/>
      <c r="F28" s="77"/>
      <c r="G28" s="77"/>
      <c r="H28" s="191"/>
      <c r="I28" s="191"/>
      <c r="J28" s="191"/>
      <c r="K28" s="191"/>
      <c r="L28" s="191"/>
    </row>
    <row r="29" spans="1:13" x14ac:dyDescent="0.25">
      <c r="B29" s="3">
        <v>9</v>
      </c>
      <c r="C29" s="29" t="s">
        <v>5</v>
      </c>
      <c r="D29" s="143"/>
      <c r="E29" s="144"/>
      <c r="F29" s="77"/>
      <c r="G29" s="77"/>
      <c r="H29" s="191"/>
      <c r="I29" s="191"/>
      <c r="J29" s="191"/>
      <c r="K29" s="191"/>
      <c r="L29" s="191"/>
    </row>
    <row r="30" spans="1:13" x14ac:dyDescent="0.25">
      <c r="B30" s="21">
        <v>10</v>
      </c>
      <c r="C30" s="30" t="s">
        <v>5</v>
      </c>
      <c r="D30" s="192"/>
      <c r="E30" s="193"/>
      <c r="F30" s="78"/>
      <c r="G30" s="78"/>
      <c r="H30" s="194"/>
      <c r="I30" s="194"/>
      <c r="J30" s="194"/>
      <c r="K30" s="194"/>
      <c r="L30" s="194"/>
    </row>
    <row r="31" spans="1:13" x14ac:dyDescent="0.25">
      <c r="B31" s="182" t="s">
        <v>78</v>
      </c>
      <c r="C31" s="182"/>
      <c r="D31" s="182"/>
      <c r="E31" s="182"/>
      <c r="F31" s="80"/>
      <c r="G31" s="79"/>
      <c r="H31" s="183"/>
      <c r="I31" s="184"/>
      <c r="J31" s="184"/>
      <c r="K31" s="184"/>
      <c r="L31" s="185"/>
    </row>
    <row r="32" spans="1:13" x14ac:dyDescent="0.25">
      <c r="A32" s="8" t="s">
        <v>81</v>
      </c>
      <c r="B32" s="31"/>
      <c r="C32" s="9"/>
      <c r="D32" s="9"/>
      <c r="E32" s="9"/>
      <c r="F32" s="9"/>
      <c r="G32" s="9"/>
      <c r="H32" s="9"/>
      <c r="I32" s="31"/>
      <c r="J32" s="9"/>
      <c r="K32" s="9"/>
      <c r="L32" s="10"/>
    </row>
    <row r="33" spans="1:12" x14ac:dyDescent="0.25">
      <c r="B33" s="40" t="s">
        <v>12</v>
      </c>
      <c r="C33" s="137" t="s">
        <v>56</v>
      </c>
      <c r="D33" s="139"/>
      <c r="E33" s="50" t="s">
        <v>73</v>
      </c>
      <c r="F33" s="55" t="s">
        <v>74</v>
      </c>
      <c r="G33" s="51" t="s">
        <v>76</v>
      </c>
      <c r="H33" s="41" t="s">
        <v>75</v>
      </c>
      <c r="I33" s="32"/>
      <c r="J33" s="32"/>
      <c r="K33" s="32"/>
      <c r="L33" s="49"/>
    </row>
    <row r="34" spans="1:12" x14ac:dyDescent="0.25">
      <c r="B34" s="13">
        <v>1</v>
      </c>
      <c r="C34" s="155" t="s">
        <v>61</v>
      </c>
      <c r="D34" s="156"/>
      <c r="E34" s="52"/>
      <c r="F34" s="56"/>
      <c r="G34" s="73"/>
      <c r="H34" s="176"/>
      <c r="I34" s="177"/>
      <c r="J34" s="177"/>
      <c r="K34" s="177"/>
      <c r="L34" s="178"/>
    </row>
    <row r="35" spans="1:12" x14ac:dyDescent="0.25">
      <c r="B35" s="3">
        <v>2</v>
      </c>
      <c r="C35" s="160" t="s">
        <v>35</v>
      </c>
      <c r="D35" s="161"/>
      <c r="E35" s="53"/>
      <c r="F35" s="57"/>
      <c r="G35" s="74"/>
      <c r="H35" s="143"/>
      <c r="I35" s="149"/>
      <c r="J35" s="149"/>
      <c r="K35" s="149"/>
      <c r="L35" s="144"/>
    </row>
    <row r="36" spans="1:12" x14ac:dyDescent="0.25">
      <c r="B36" s="3">
        <v>3</v>
      </c>
      <c r="C36" s="135" t="s">
        <v>39</v>
      </c>
      <c r="D36" s="136"/>
      <c r="E36" s="53"/>
      <c r="F36" s="57"/>
      <c r="G36" s="74"/>
      <c r="H36" s="143"/>
      <c r="I36" s="149"/>
      <c r="J36" s="149"/>
      <c r="K36" s="149"/>
      <c r="L36" s="144"/>
    </row>
    <row r="37" spans="1:12" x14ac:dyDescent="0.25">
      <c r="B37" s="3">
        <v>4</v>
      </c>
      <c r="C37" s="45" t="s">
        <v>55</v>
      </c>
      <c r="D37" s="4"/>
      <c r="E37" s="53"/>
      <c r="F37" s="57"/>
      <c r="G37" s="74"/>
      <c r="H37" s="143"/>
      <c r="I37" s="149"/>
      <c r="J37" s="149"/>
      <c r="K37" s="149"/>
      <c r="L37" s="144"/>
    </row>
    <row r="38" spans="1:12" x14ac:dyDescent="0.25">
      <c r="B38" s="21">
        <v>5</v>
      </c>
      <c r="C38" s="46" t="s">
        <v>55</v>
      </c>
      <c r="D38" s="23"/>
      <c r="E38" s="54"/>
      <c r="F38" s="58"/>
      <c r="G38" s="75"/>
      <c r="H38" s="179"/>
      <c r="I38" s="180"/>
      <c r="J38" s="180"/>
      <c r="K38" s="180"/>
      <c r="L38" s="181"/>
    </row>
    <row r="39" spans="1:12" x14ac:dyDescent="0.25">
      <c r="B39" s="115" t="s">
        <v>49</v>
      </c>
      <c r="C39" s="116"/>
      <c r="D39" s="117"/>
      <c r="E39" s="85"/>
      <c r="F39" s="86"/>
      <c r="G39" s="87"/>
      <c r="H39" s="88"/>
      <c r="I39" s="89"/>
      <c r="J39" s="89"/>
      <c r="K39" s="89"/>
      <c r="L39" s="90"/>
    </row>
    <row r="40" spans="1:12" x14ac:dyDescent="0.25">
      <c r="A40" s="187" t="s">
        <v>89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9"/>
    </row>
    <row r="41" spans="1:12" x14ac:dyDescent="0.25">
      <c r="B41" s="91" t="s">
        <v>12</v>
      </c>
      <c r="C41" s="190" t="s">
        <v>85</v>
      </c>
      <c r="D41" s="190"/>
      <c r="E41" s="92" t="s">
        <v>86</v>
      </c>
    </row>
    <row r="42" spans="1:12" x14ac:dyDescent="0.25">
      <c r="B42" s="13">
        <v>1</v>
      </c>
      <c r="C42" s="135" t="s">
        <v>83</v>
      </c>
      <c r="D42" s="136"/>
      <c r="E42" s="70">
        <f>SUM(G18)</f>
        <v>0</v>
      </c>
    </row>
    <row r="43" spans="1:12" x14ac:dyDescent="0.25">
      <c r="B43" s="3">
        <v>2</v>
      </c>
      <c r="C43" s="186" t="s">
        <v>82</v>
      </c>
      <c r="D43" s="186"/>
      <c r="E43" s="71">
        <f>G39</f>
        <v>0</v>
      </c>
    </row>
    <row r="44" spans="1:12" x14ac:dyDescent="0.25">
      <c r="B44" s="11">
        <v>3</v>
      </c>
      <c r="C44" s="174" t="s">
        <v>84</v>
      </c>
      <c r="D44" s="175"/>
      <c r="E44" s="72" t="e">
        <f>E43/E42</f>
        <v>#DIV/0!</v>
      </c>
    </row>
  </sheetData>
  <mergeCells count="62">
    <mergeCell ref="C6:D6"/>
    <mergeCell ref="E6:G6"/>
    <mergeCell ref="J6:L6"/>
    <mergeCell ref="C4:D4"/>
    <mergeCell ref="E4:G4"/>
    <mergeCell ref="J4:L4"/>
    <mergeCell ref="C5:D5"/>
    <mergeCell ref="E5:G5"/>
    <mergeCell ref="C11:E11"/>
    <mergeCell ref="C12:E12"/>
    <mergeCell ref="H12:L12"/>
    <mergeCell ref="C13:E13"/>
    <mergeCell ref="H13:L13"/>
    <mergeCell ref="C14:E14"/>
    <mergeCell ref="H14:L14"/>
    <mergeCell ref="C15:E15"/>
    <mergeCell ref="H15:L15"/>
    <mergeCell ref="C16:E16"/>
    <mergeCell ref="H16:L16"/>
    <mergeCell ref="C17:E17"/>
    <mergeCell ref="H17:L17"/>
    <mergeCell ref="C20:E20"/>
    <mergeCell ref="H20:L20"/>
    <mergeCell ref="C21:E21"/>
    <mergeCell ref="H21:L21"/>
    <mergeCell ref="B18:E18"/>
    <mergeCell ref="H18:L18"/>
    <mergeCell ref="C22:E22"/>
    <mergeCell ref="H22:L22"/>
    <mergeCell ref="C23:E23"/>
    <mergeCell ref="H23:L23"/>
    <mergeCell ref="C24:E24"/>
    <mergeCell ref="H24:L24"/>
    <mergeCell ref="C25:E25"/>
    <mergeCell ref="H25:L25"/>
    <mergeCell ref="C26:E26"/>
    <mergeCell ref="H26:L26"/>
    <mergeCell ref="C27:E27"/>
    <mergeCell ref="H27:L27"/>
    <mergeCell ref="D28:E28"/>
    <mergeCell ref="H28:L28"/>
    <mergeCell ref="D29:E29"/>
    <mergeCell ref="H29:L29"/>
    <mergeCell ref="D30:E30"/>
    <mergeCell ref="H30:L30"/>
    <mergeCell ref="B31:E31"/>
    <mergeCell ref="H31:L31"/>
    <mergeCell ref="C43:D43"/>
    <mergeCell ref="C33:D33"/>
    <mergeCell ref="A40:L40"/>
    <mergeCell ref="C41:D41"/>
    <mergeCell ref="C42:D42"/>
    <mergeCell ref="C44:D44"/>
    <mergeCell ref="H34:L34"/>
    <mergeCell ref="H36:L36"/>
    <mergeCell ref="H37:L37"/>
    <mergeCell ref="H35:L35"/>
    <mergeCell ref="H38:L38"/>
    <mergeCell ref="B39:D39"/>
    <mergeCell ref="C34:D34"/>
    <mergeCell ref="C35:D35"/>
    <mergeCell ref="C36:D36"/>
  </mergeCells>
  <pageMargins left="0.31496062992125984" right="0.31496062992125984" top="0.55118110236220474" bottom="0.55118110236220474" header="0.31496062992125984" footer="0.31496062992125984"/>
  <pageSetup paperSize="9" scale="66" orientation="portrait" horizontalDpi="0" verticalDpi="0" r:id="rId1"/>
  <headerFooter>
    <oddFooter>&amp;LWSTF/GIZ/UBSUP&amp;CPlanning of Public Meetings&amp;RMay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Baraza Planning</vt:lpstr>
      <vt:lpstr>2. Baraza Evaluation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</dc:creator>
  <cp:lastModifiedBy>Charlotte</cp:lastModifiedBy>
  <cp:lastPrinted>2014-11-14T06:37:37Z</cp:lastPrinted>
  <dcterms:created xsi:type="dcterms:W3CDTF">2014-05-13T06:28:16Z</dcterms:created>
  <dcterms:modified xsi:type="dcterms:W3CDTF">2017-08-02T11:26:39Z</dcterms:modified>
</cp:coreProperties>
</file>